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1680" windowWidth="2040" windowHeight="1185" activeTab="2"/>
  </bookViews>
  <sheets>
    <sheet name="N_Campos Generales" sheetId="2" r:id="rId1"/>
    <sheet name="N_Campos Especificos" sheetId="3" r:id="rId2"/>
    <sheet name="Detalle de conceptos" sheetId="1" r:id="rId3"/>
  </sheets>
  <definedNames>
    <definedName name="area">'N_Campos Generales'!$C$21</definedName>
    <definedName name="cargo">'N_Campos Generales'!$C$18</definedName>
    <definedName name="cargoresponsabledelaobra">'N_Campos Generales'!$C$45</definedName>
    <definedName name="ciudad">'N_Campos Generales'!$C$9</definedName>
    <definedName name="ciudadcliente">'N_Campos Generales'!$C$26</definedName>
    <definedName name="ciudaddelaobra">'N_Campos Generales'!$C$39</definedName>
    <definedName name="cmic">'N_Campos Generales'!$C$14</definedName>
    <definedName name="codigodelaobra">'N_Campos Generales'!$C$35</definedName>
    <definedName name="codigopostalcliente">'N_Campos Generales'!$C$25</definedName>
    <definedName name="codigopostaldelaobra">'N_Campos Generales'!$C$41</definedName>
    <definedName name="colonia">'N_Campos Generales'!$C$8</definedName>
    <definedName name="coloniacliente">'N_Campos Generales'!$C$24</definedName>
    <definedName name="coloniadelaobra">'N_Campos Generales'!$C$38</definedName>
    <definedName name="contactocliente">'N_Campos Generales'!$C$29</definedName>
    <definedName name="decimalesredondeo">'N_Campos Generales'!$C$54</definedName>
    <definedName name="departamento">'N_Campos Generales'!$C$22</definedName>
    <definedName name="direccioncliente">'N_Campos Generales'!$C$23</definedName>
    <definedName name="direcciondeconcurso">'N_Campos Generales'!$C$33</definedName>
    <definedName name="direcciondelaobra">'N_Campos Generales'!$C$37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Generales'!$C$43</definedName>
    <definedName name="estado">'N_Campos Generales'!$C$10</definedName>
    <definedName name="estadodelaobra">'N_Campos Generales'!$C$40</definedName>
    <definedName name="fechaconvocatoria">'N_Campos Generales'!$C$61</definedName>
    <definedName name="fechaconvocatoriatexto">'N_Campos Generales'!$D$61</definedName>
    <definedName name="fechadeconcurso">'N_Campos Generales'!$C$31</definedName>
    <definedName name="fechadeconcursotexto">'N_Campos Generales'!$D$31</definedName>
    <definedName name="fechainicio">'N_Campos Generales'!$C$46</definedName>
    <definedName name="fechainiciotexto">'N_Campos Generales'!$D$46</definedName>
    <definedName name="fechaterminacion">'N_Campos Generales'!$C$47</definedName>
    <definedName name="fechaterminaciontexto">'N_Campos Generales'!$D$47</definedName>
    <definedName name="imss">'N_Campos Generales'!$C$16</definedName>
    <definedName name="infonavit">'N_Campos Generales'!$C$15</definedName>
    <definedName name="nombrecliente">'N_Campos Generales'!$C$20</definedName>
    <definedName name="nombredelaobra">'N_Campos Generales'!$C$36</definedName>
    <definedName name="numconvocatoria">'N_Campos Generales'!$C$60</definedName>
    <definedName name="numerodeconcurso">'N_Campos Generales'!$C$32</definedName>
    <definedName name="plazocalculado">'N_Campos Generales'!$C$52</definedName>
    <definedName name="plazoreal">'N_Campos Generales'!$C$53</definedName>
    <definedName name="porcentajeivapresupuesto">'N_Campos Generales'!$C$50</definedName>
    <definedName name="primeramoneda">'N_Campos Generales'!$C$55</definedName>
    <definedName name="razonsocial">'N_Campos Generales'!$C$6</definedName>
    <definedName name="remateprimeramoneda">'N_Campos Generales'!$C$57</definedName>
    <definedName name="rematesegundamoneda">'N_Campos Generales'!$C$58</definedName>
    <definedName name="responsable">'N_Campos Generales'!$C$17</definedName>
    <definedName name="responsabledelaobra">'N_Campos Generales'!$C$44</definedName>
    <definedName name="rfc">'N_Campos Generales'!$C$11</definedName>
    <definedName name="segundamoneda">'N_Campos Generales'!$C$56</definedName>
    <definedName name="telefono">'N_Campos Generales'!$C$12</definedName>
    <definedName name="telefonocliente">'N_Campos Generales'!$C$27</definedName>
    <definedName name="telefonodelaobra">'N_Campos Generales'!$C$42</definedName>
    <definedName name="tipodelicitacion">'N_Campos Generales'!$C$62</definedName>
    <definedName name="totalpresupuestoprimeramoneda">'N_Campos Generales'!$C$48</definedName>
    <definedName name="totalpresupuestosegundamoneda">'N_Campos Generales'!$C$49</definedName>
  </definedNames>
  <calcPr calcId="125725"/>
</workbook>
</file>

<file path=xl/calcChain.xml><?xml version="1.0" encoding="utf-8"?>
<calcChain xmlns="http://schemas.openxmlformats.org/spreadsheetml/2006/main">
  <c r="C2" i="1"/>
  <c r="D61" i="2"/>
  <c r="D47"/>
  <c r="D46"/>
  <c r="D31"/>
</calcChain>
</file>

<file path=xl/sharedStrings.xml><?xml version="1.0" encoding="utf-8"?>
<sst xmlns="http://schemas.openxmlformats.org/spreadsheetml/2006/main" count="236" uniqueCount="204">
  <si>
    <t>{titulos}</t>
  </si>
  <si>
    <t>OBRA:</t>
  </si>
  <si>
    <t>CONTRATISTA:</t>
  </si>
  <si>
    <t>OBJETO DEL CONTRATO:</t>
  </si>
  <si>
    <t>NUMERO DE CONTRATO:</t>
  </si>
  <si>
    <t>ESTIMACION No.</t>
  </si>
  <si>
    <t>FECHA DE ESTIMACION:</t>
  </si>
  <si>
    <t>RESUMEN DE CONCEPTOS</t>
  </si>
  <si>
    <t>PERIODO DE ESTIMACION:</t>
  </si>
  <si>
    <t>CONCEPTO</t>
  </si>
  <si>
    <t>DESCRIPCION</t>
  </si>
  <si>
    <t>UNIDAD</t>
  </si>
  <si>
    <t>HOJA</t>
  </si>
  <si>
    <t>CANTIDAD</t>
  </si>
  <si>
    <t>PERIODO</t>
  </si>
  <si>
    <t>CANT. TOTAL</t>
  </si>
  <si>
    <t>IMPORTE</t>
  </si>
  <si>
    <t>{detalle}</t>
  </si>
  <si>
    <t>{unidad}</t>
  </si>
  <si>
    <t>{hoja}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</si>
  <si>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</si>
  <si>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</si>
  <si>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</si>
  <si>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</si>
  <si>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</si>
  <si>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</si>
  <si>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</si>
  <si>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</si>
  <si>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</si>
  <si>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</si>
  <si>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</si>
  <si>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</si>
  <si>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</si>
  <si>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</si>
  <si>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</si>
  <si>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</si>
  <si>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</si>
  <si>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</si>
  <si>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</si>
  <si>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</si>
  <si>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</si>
  <si>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</si>
  <si>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</si>
  <si>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</si>
  <si>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</si>
  <si>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</si>
  <si>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</si>
  <si>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</si>
  <si>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</si>
  <si>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</si>
  <si>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</si>
  <si>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</si>
  <si>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</si>
  <si>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</si>
  <si>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</si>
  <si>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</si>
  <si>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</si>
  <si>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</si>
  <si>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</si>
  <si>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</si>
  <si>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</si>
  <si>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</si>
  <si>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</si>
  <si>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</si>
  <si>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</si>
  <si>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</si>
  <si>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</si>
  <si>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</si>
  <si>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</si>
  <si>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</si>
  <si>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</si>
  <si>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</si>
  <si>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</si>
  <si>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</si>
  <si>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</si>
  <si>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</si>
  <si>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</si>
  <si>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</si>
  <si>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</si>
  <si>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</si>
  <si>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</si>
  <si>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</si>
  <si>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</si>
  <si>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</si>
  <si>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</si>
  <si>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</si>
  <si>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</si>
  <si>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</si>
  <si>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</si>
  <si>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</si>
  <si>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</si>
  <si>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</si>
  <si>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</si>
  <si>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</si>
  <si>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</si>
  <si>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</si>
  <si>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</si>
  <si>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</si>
  <si>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</si>
  <si>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</si>
  <si>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</si>
  <si>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</si>
  <si>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</si>
  <si>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</si>
  <si>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</si>
  <si>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</si>
  <si>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</si>
  <si>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</si>
  <si>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</si>
  <si>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</si>
  <si>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</si>
  <si>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</si>
  <si>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</si>
  <si>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</si>
  <si>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</si>
  <si>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</si>
  <si>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 de inicio de la obra (con 1 en programa de obra).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</si>
  <si>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</si>
  <si>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</si>
  <si>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</si>
  <si>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</si>
  <si>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</si>
  <si>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</si>
  <si>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</si>
  <si>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</si>
  <si>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</si>
  <si>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</si>
  <si>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</si>
  <si>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</si>
  <si>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</si>
  <si>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</si>
  <si>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</si>
  <si>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</si>
  <si>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</si>
  <si>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</si>
  <si>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</si>
  <si>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</si>
  <si>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</si>
  <si>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</si>
  <si>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</si>
  <si>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</si>
  <si>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</si>
  <si>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</si>
  <si>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</si>
  <si>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</si>
  <si>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</si>
  <si>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</si>
  <si>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 de la convocatoria.</t>
  </si>
  <si>
    <t>tipodelicitacion</t>
  </si>
  <si>
    <t>Tipo de licitacion</t>
  </si>
  <si>
    <t>Pública</t>
  </si>
  <si>
    <t>{descripcioncontrato}</t>
  </si>
  <si>
    <t>{numerodeestimacion}</t>
  </si>
  <si>
    <t>{fechadeelaboracion}</t>
  </si>
  <si>
    <t>{descripcion}</t>
  </si>
  <si>
    <t>CAMPOS USADOS EN LOS REPORTES DE PRESUPUESTO</t>
  </si>
  <si>
    <t>NOMBRE</t>
  </si>
  <si>
    <t>{cantidadcontrato}</t>
  </si>
  <si>
    <t>Cantidad del concepto en el contrato</t>
  </si>
  <si>
    <t>{codigo}</t>
  </si>
  <si>
    <t>{importeestaestimacion}</t>
  </si>
  <si>
    <t>Importe estimado en la estimación actual</t>
  </si>
  <si>
    <t>{volumenestaestimacion}</t>
  </si>
  <si>
    <t>Volumen estimado en la estimación actual</t>
  </si>
  <si>
    <t>Estos datos corresponden al formato estándar de la hoja Resumen de conceptos.xlsx</t>
  </si>
  <si>
    <t>{ubicacion}</t>
  </si>
  <si>
    <t>UBICACIÓN</t>
  </si>
  <si>
    <t>{periodo}</t>
  </si>
  <si>
    <t>Código del concepto.</t>
  </si>
  <si>
    <t>Descripción del concepto.</t>
  </si>
  <si>
    <t>Hoja de generador donde aparece el concepto.</t>
  </si>
  <si>
    <t>Ubicación de la estimación actual.</t>
  </si>
  <si>
    <t>Unidad del concepto.</t>
  </si>
  <si>
    <t>Rango de fechas inicial y final de la hoja de generador.</t>
  </si>
  <si>
    <t>Descripción del contrato.</t>
  </si>
  <si>
    <t>Clave o número de contrato.</t>
  </si>
  <si>
    <t>Número de la estimación actual.</t>
  </si>
  <si>
    <t>Fecha de elaboración de la estimación actual.</t>
  </si>
  <si>
    <t>{contratista}</t>
  </si>
  <si>
    <t>Nombre del contratista.</t>
  </si>
  <si>
    <t>{fin del reporte}</t>
  </si>
  <si>
    <t>{clavedelcontrato}</t>
  </si>
  <si>
    <t>{inicioestaestimacion}</t>
  </si>
  <si>
    <t>AL</t>
  </si>
  <si>
    <t>{finestaestimacion}</t>
  </si>
  <si>
    <t>{cantidadporhoja}</t>
  </si>
  <si>
    <t>Cantidad del concepto en cada hoja de generador.</t>
  </si>
  <si>
    <t>Fecha de inicio del periodo de la estimación.</t>
  </si>
  <si>
    <t>Fecha de termino del periodo de la estimación.</t>
  </si>
  <si>
    <t>{partida}</t>
  </si>
  <si>
    <t>{objetodelcontrato}</t>
  </si>
  <si>
    <t>PARTIDA</t>
  </si>
  <si>
    <t>Versión de reportes:</t>
  </si>
  <si>
    <t>{folioauxiliarestimacion}</t>
  </si>
  <si>
    <t>Folio auxiliar de la estimación.</t>
  </si>
  <si>
    <t>Folio auxiliar de la estimación:</t>
  </si>
  <si>
    <t>codigodelaobra</t>
  </si>
  <si>
    <t>Código de la obra.</t>
  </si>
  <si>
    <t>PU2010-OBRA NUEVA 001</t>
  </si>
  <si>
    <t>091218-10</t>
  </si>
  <si>
    <t>fechadeconcursotexto</t>
  </si>
  <si>
    <t>fechainiciotexto</t>
  </si>
  <si>
    <t>fechaterminaciontexto</t>
  </si>
  <si>
    <t>fechaconvocatoriatexto</t>
  </si>
</sst>
</file>

<file path=xl/styles.xml><?xml version="1.0" encoding="utf-8"?>
<styleSheet xmlns="http://schemas.openxmlformats.org/spreadsheetml/2006/main">
  <numFmts count="4">
    <numFmt numFmtId="164" formatCode="d\ &quot;de&quot;\ mmmm\ &quot;de&quot;\ yyyy"/>
    <numFmt numFmtId="165" formatCode="&quot;$&quot;#,##0.00"/>
    <numFmt numFmtId="166" formatCode="dd/mm/yyyy;@"/>
    <numFmt numFmtId="167" formatCode="#,##0.000000"/>
  </numFmts>
  <fonts count="12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indexed="5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77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left"/>
    </xf>
    <xf numFmtId="4" fontId="3" fillId="0" borderId="0" xfId="0" applyNumberFormat="1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4" fontId="4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164" fontId="1" fillId="0" borderId="0" xfId="0" applyNumberFormat="1" applyFont="1" applyBorder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4" borderId="6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6" fillId="5" borderId="7" xfId="0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/>
    </xf>
    <xf numFmtId="0" fontId="0" fillId="5" borderId="1" xfId="0" applyFill="1" applyBorder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8" fillId="5" borderId="1" xfId="1" applyFill="1" applyBorder="1" applyAlignment="1" applyProtection="1">
      <alignment vertical="top" wrapText="1"/>
    </xf>
    <xf numFmtId="49" fontId="6" fillId="5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6" fillId="5" borderId="1" xfId="0" applyFont="1" applyFill="1" applyBorder="1" applyAlignment="1">
      <alignment horizontal="left" vertical="top" wrapText="1"/>
    </xf>
    <xf numFmtId="14" fontId="6" fillId="5" borderId="1" xfId="0" applyNumberFormat="1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6" fillId="5" borderId="6" xfId="0" applyNumberFormat="1" applyFont="1" applyFill="1" applyBorder="1" applyAlignment="1">
      <alignment vertical="top" wrapText="1"/>
    </xf>
    <xf numFmtId="0" fontId="7" fillId="5" borderId="8" xfId="0" applyFont="1" applyFill="1" applyBorder="1" applyAlignment="1">
      <alignment vertical="top"/>
    </xf>
    <xf numFmtId="0" fontId="0" fillId="5" borderId="8" xfId="0" applyFill="1" applyBorder="1" applyAlignment="1">
      <alignment vertical="top"/>
    </xf>
    <xf numFmtId="14" fontId="6" fillId="5" borderId="8" xfId="0" applyNumberFormat="1" applyFont="1" applyFill="1" applyBorder="1" applyAlignment="1">
      <alignment vertical="top" wrapText="1"/>
    </xf>
    <xf numFmtId="165" fontId="6" fillId="5" borderId="1" xfId="0" applyNumberFormat="1" applyFont="1" applyFill="1" applyBorder="1" applyAlignment="1">
      <alignment vertical="top" wrapText="1"/>
    </xf>
    <xf numFmtId="10" fontId="6" fillId="5" borderId="1" xfId="0" applyNumberFormat="1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6" fillId="4" borderId="10" xfId="0" applyFont="1" applyFill="1" applyBorder="1" applyAlignment="1">
      <alignment vertical="top" wrapText="1"/>
    </xf>
    <xf numFmtId="0" fontId="7" fillId="5" borderId="4" xfId="0" applyFont="1" applyFill="1" applyBorder="1" applyAlignment="1">
      <alignment vertical="top"/>
    </xf>
    <xf numFmtId="0" fontId="6" fillId="5" borderId="6" xfId="0" applyFont="1" applyFill="1" applyBorder="1" applyAlignment="1">
      <alignment vertical="top" wrapText="1"/>
    </xf>
    <xf numFmtId="0" fontId="2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166" fontId="1" fillId="0" borderId="0" xfId="0" applyNumberFormat="1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49" fontId="1" fillId="0" borderId="0" xfId="0" applyNumberFormat="1" applyFont="1" applyBorder="1" applyAlignment="1">
      <alignment horizontal="left" vertical="top"/>
    </xf>
    <xf numFmtId="0" fontId="6" fillId="0" borderId="0" xfId="0" applyFont="1" applyAlignment="1">
      <alignment horizontal="centerContinuous" vertical="top" wrapText="1"/>
    </xf>
    <xf numFmtId="0" fontId="9" fillId="6" borderId="4" xfId="0" applyFont="1" applyFill="1" applyBorder="1" applyAlignment="1">
      <alignment horizontal="left" vertical="top"/>
    </xf>
    <xf numFmtId="0" fontId="0" fillId="6" borderId="6" xfId="0" applyFill="1" applyBorder="1" applyAlignment="1">
      <alignment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vertical="top" wrapText="1"/>
    </xf>
    <xf numFmtId="167" fontId="10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5" fontId="10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4" fontId="5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9" fontId="1" fillId="0" borderId="0" xfId="0" applyNumberFormat="1" applyFont="1" applyAlignment="1">
      <alignment horizontal="left" vertical="top"/>
    </xf>
    <xf numFmtId="1" fontId="1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right" vertical="top"/>
    </xf>
    <xf numFmtId="0" fontId="11" fillId="0" borderId="0" xfId="0" applyFont="1" applyAlignment="1">
      <alignment horizontal="left"/>
    </xf>
    <xf numFmtId="0" fontId="2" fillId="0" borderId="0" xfId="0" applyFont="1" applyBorder="1" applyAlignment="1">
      <alignment horizontal="right" vertical="top"/>
    </xf>
    <xf numFmtId="0" fontId="11" fillId="0" borderId="0" xfId="0" applyFont="1" applyAlignment="1">
      <alignment horizontal="right"/>
    </xf>
    <xf numFmtId="0" fontId="7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0" fontId="1" fillId="0" borderId="0" xfId="0" applyFont="1" applyBorder="1" applyAlignment="1">
      <alignment vertical="top" wrapText="1"/>
    </xf>
    <xf numFmtId="166" fontId="1" fillId="0" borderId="0" xfId="0" applyNumberFormat="1" applyFont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95251</xdr:colOff>
      <xdr:row>1</xdr:row>
      <xdr:rowOff>28575</xdr:rowOff>
    </xdr:from>
    <xdr:to>
      <xdr:col>9</xdr:col>
      <xdr:colOff>641740</xdr:colOff>
      <xdr:row>3</xdr:row>
      <xdr:rowOff>330434</xdr:rowOff>
    </xdr:to>
    <xdr:pic>
      <xdr:nvPicPr>
        <xdr:cNvPr id="3" name="LogoDep_SOPGt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43501" y="190500"/>
          <a:ext cx="1975239" cy="663809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62"/>
  <sheetViews>
    <sheetView showGridLines="0" showZeros="0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B1" s="70" t="s">
        <v>192</v>
      </c>
      <c r="C1" s="68" t="s">
        <v>199</v>
      </c>
    </row>
    <row r="2" spans="1:3" ht="12.75" customHeight="1">
      <c r="A2" s="10" t="s">
        <v>20</v>
      </c>
      <c r="B2" s="10"/>
      <c r="C2" s="11"/>
    </row>
    <row r="3" spans="1:3" ht="12.75" customHeight="1">
      <c r="A3" s="12"/>
      <c r="B3" s="12"/>
      <c r="C3" s="12"/>
    </row>
    <row r="4" spans="1:3" ht="12.75" customHeight="1">
      <c r="A4" s="13" t="s">
        <v>21</v>
      </c>
      <c r="B4" s="14" t="s">
        <v>10</v>
      </c>
      <c r="C4" s="15" t="s">
        <v>22</v>
      </c>
    </row>
    <row r="5" spans="1:3" ht="12.75" customHeight="1">
      <c r="A5" s="16" t="s">
        <v>23</v>
      </c>
      <c r="B5" s="17"/>
      <c r="C5" s="18"/>
    </row>
    <row r="6" spans="1:3" ht="12.75" customHeight="1">
      <c r="A6" s="19" t="s">
        <v>24</v>
      </c>
      <c r="B6" s="20" t="s">
        <v>25</v>
      </c>
      <c r="C6" s="21" t="s">
        <v>26</v>
      </c>
    </row>
    <row r="7" spans="1:3" ht="12.75" customHeight="1">
      <c r="A7" s="22" t="s">
        <v>27</v>
      </c>
      <c r="B7" s="23" t="s">
        <v>28</v>
      </c>
      <c r="C7" s="24" t="s">
        <v>29</v>
      </c>
    </row>
    <row r="8" spans="1:3" ht="12.75" customHeight="1">
      <c r="A8" s="22" t="s">
        <v>30</v>
      </c>
      <c r="B8" s="23" t="s">
        <v>31</v>
      </c>
      <c r="C8" s="24" t="s">
        <v>32</v>
      </c>
    </row>
    <row r="9" spans="1:3" ht="12.75" customHeight="1">
      <c r="A9" s="22" t="s">
        <v>33</v>
      </c>
      <c r="B9" s="23" t="s">
        <v>34</v>
      </c>
      <c r="C9" s="24" t="s">
        <v>35</v>
      </c>
    </row>
    <row r="10" spans="1:3" ht="12.75" customHeight="1">
      <c r="A10" s="23" t="s">
        <v>36</v>
      </c>
      <c r="B10" s="22" t="s">
        <v>37</v>
      </c>
      <c r="C10" s="24" t="s">
        <v>38</v>
      </c>
    </row>
    <row r="11" spans="1:3" ht="12.75" customHeight="1">
      <c r="A11" s="23" t="s">
        <v>39</v>
      </c>
      <c r="B11" s="23" t="s">
        <v>40</v>
      </c>
      <c r="C11" s="24" t="s">
        <v>41</v>
      </c>
    </row>
    <row r="12" spans="1:3" ht="12.75" customHeight="1">
      <c r="A12" s="23" t="s">
        <v>42</v>
      </c>
      <c r="B12" s="23" t="s">
        <v>43</v>
      </c>
      <c r="C12" s="24" t="s">
        <v>44</v>
      </c>
    </row>
    <row r="13" spans="1:3" ht="12.75" customHeight="1">
      <c r="A13" s="23" t="s">
        <v>45</v>
      </c>
      <c r="B13" s="23" t="s">
        <v>46</v>
      </c>
      <c r="C13" s="25" t="s">
        <v>47</v>
      </c>
    </row>
    <row r="14" spans="1:3" ht="12.75" customHeight="1">
      <c r="A14" s="22" t="s">
        <v>48</v>
      </c>
      <c r="B14" s="23" t="s">
        <v>49</v>
      </c>
      <c r="C14" s="26">
        <v>1234567</v>
      </c>
    </row>
    <row r="15" spans="1:3" ht="12.75" customHeight="1">
      <c r="A15" s="22" t="s">
        <v>50</v>
      </c>
      <c r="B15" s="23" t="s">
        <v>51</v>
      </c>
      <c r="C15" s="26">
        <v>12345678</v>
      </c>
    </row>
    <row r="16" spans="1:3" ht="12.75" customHeight="1">
      <c r="A16" s="22" t="s">
        <v>52</v>
      </c>
      <c r="B16" s="23" t="s">
        <v>53</v>
      </c>
      <c r="C16" s="26">
        <v>123456789</v>
      </c>
    </row>
    <row r="17" spans="1:4" ht="12.75" customHeight="1">
      <c r="A17" s="22" t="s">
        <v>54</v>
      </c>
      <c r="B17" s="23" t="s">
        <v>55</v>
      </c>
      <c r="C17" s="24" t="s">
        <v>56</v>
      </c>
    </row>
    <row r="18" spans="1:4" ht="12.75" customHeight="1">
      <c r="A18" s="22" t="s">
        <v>57</v>
      </c>
      <c r="B18" s="23" t="s">
        <v>58</v>
      </c>
      <c r="C18" s="24" t="s">
        <v>59</v>
      </c>
    </row>
    <row r="19" spans="1:4" ht="12.75" customHeight="1">
      <c r="A19" s="16" t="s">
        <v>60</v>
      </c>
      <c r="B19" s="27"/>
      <c r="C19" s="18"/>
    </row>
    <row r="20" spans="1:4" ht="38.25">
      <c r="A20" s="22" t="s">
        <v>61</v>
      </c>
      <c r="B20" s="22" t="s">
        <v>62</v>
      </c>
      <c r="C20" s="28" t="s">
        <v>63</v>
      </c>
    </row>
    <row r="21" spans="1:4" ht="12.75" customHeight="1">
      <c r="A21" s="23" t="s">
        <v>64</v>
      </c>
      <c r="B21" s="23" t="s">
        <v>65</v>
      </c>
      <c r="C21" s="24" t="s">
        <v>66</v>
      </c>
    </row>
    <row r="22" spans="1:4" ht="12.75" customHeight="1">
      <c r="A22" s="23" t="s">
        <v>67</v>
      </c>
      <c r="B22" s="23" t="s">
        <v>68</v>
      </c>
      <c r="C22" s="24" t="s">
        <v>69</v>
      </c>
    </row>
    <row r="23" spans="1:4" ht="12.75" customHeight="1">
      <c r="A23" s="23" t="s">
        <v>70</v>
      </c>
      <c r="B23" s="23" t="s">
        <v>71</v>
      </c>
      <c r="C23" s="24" t="s">
        <v>71</v>
      </c>
    </row>
    <row r="24" spans="1:4" ht="12.75" customHeight="1">
      <c r="A24" s="23" t="s">
        <v>72</v>
      </c>
      <c r="B24" s="23" t="s">
        <v>73</v>
      </c>
      <c r="C24" s="24" t="s">
        <v>73</v>
      </c>
    </row>
    <row r="25" spans="1:4" ht="12.75" customHeight="1">
      <c r="A25" s="23" t="s">
        <v>74</v>
      </c>
      <c r="B25" s="23" t="s">
        <v>75</v>
      </c>
      <c r="C25" s="24" t="s">
        <v>75</v>
      </c>
    </row>
    <row r="26" spans="1:4" ht="12.75" customHeight="1">
      <c r="A26" s="23" t="s">
        <v>76</v>
      </c>
      <c r="B26" s="23" t="s">
        <v>77</v>
      </c>
      <c r="C26" s="24" t="s">
        <v>77</v>
      </c>
    </row>
    <row r="27" spans="1:4" ht="12.75" customHeight="1">
      <c r="A27" s="23" t="s">
        <v>78</v>
      </c>
      <c r="B27" s="23" t="s">
        <v>79</v>
      </c>
      <c r="C27" s="24" t="s">
        <v>79</v>
      </c>
    </row>
    <row r="28" spans="1:4" ht="12.75" customHeight="1">
      <c r="A28" s="23" t="s">
        <v>80</v>
      </c>
      <c r="B28" s="23" t="s">
        <v>81</v>
      </c>
      <c r="C28" s="24" t="s">
        <v>81</v>
      </c>
    </row>
    <row r="29" spans="1:4" ht="12.75" customHeight="1">
      <c r="A29" s="23" t="s">
        <v>82</v>
      </c>
      <c r="B29" s="23" t="s">
        <v>83</v>
      </c>
      <c r="C29" s="24" t="s">
        <v>83</v>
      </c>
    </row>
    <row r="30" spans="1:4" ht="12.75" customHeight="1">
      <c r="A30" s="16" t="s">
        <v>84</v>
      </c>
      <c r="B30" s="27"/>
      <c r="C30" s="18"/>
    </row>
    <row r="31" spans="1:4" ht="12.75" customHeight="1">
      <c r="A31" s="22" t="s">
        <v>200</v>
      </c>
      <c r="B31" s="23" t="s">
        <v>85</v>
      </c>
      <c r="C31" s="29">
        <v>40017</v>
      </c>
      <c r="D31" t="str">
        <f>TEXT( DAY(fechadeconcurso),"00") &amp; "/" &amp; TEXT( MONTH(fechadeconcurso),"00")&amp; "/"  &amp; TEXT( YEAR(fechadeconcurso),"0000")</f>
        <v>23/07/2009</v>
      </c>
    </row>
    <row r="32" spans="1:4" ht="12.75" customHeight="1">
      <c r="A32" s="22" t="s">
        <v>86</v>
      </c>
      <c r="B32" s="23" t="s">
        <v>87</v>
      </c>
      <c r="C32" s="26" t="s">
        <v>88</v>
      </c>
    </row>
    <row r="33" spans="1:4" ht="12.75" customHeight="1">
      <c r="A33" s="22" t="s">
        <v>89</v>
      </c>
      <c r="B33" s="22" t="s">
        <v>90</v>
      </c>
      <c r="C33" s="24" t="s">
        <v>91</v>
      </c>
    </row>
    <row r="34" spans="1:4" ht="12.75" customHeight="1">
      <c r="A34" s="16" t="s">
        <v>92</v>
      </c>
      <c r="B34" s="27"/>
      <c r="C34" s="30"/>
    </row>
    <row r="35" spans="1:4" ht="12.75" customHeight="1">
      <c r="A35" s="71" t="s">
        <v>196</v>
      </c>
      <c r="B35" s="72" t="s">
        <v>197</v>
      </c>
      <c r="C35" s="28" t="s">
        <v>198</v>
      </c>
    </row>
    <row r="36" spans="1:4" ht="102">
      <c r="A36" s="22" t="s">
        <v>93</v>
      </c>
      <c r="B36" s="23" t="s">
        <v>94</v>
      </c>
      <c r="C36" s="31" t="s">
        <v>95</v>
      </c>
    </row>
    <row r="37" spans="1:4" ht="12.75" customHeight="1">
      <c r="A37" s="22" t="s">
        <v>96</v>
      </c>
      <c r="B37" s="23" t="s">
        <v>97</v>
      </c>
      <c r="C37" s="24" t="s">
        <v>98</v>
      </c>
    </row>
    <row r="38" spans="1:4" ht="12.75" customHeight="1">
      <c r="A38" s="22" t="s">
        <v>99</v>
      </c>
      <c r="B38" s="23" t="s">
        <v>100</v>
      </c>
      <c r="C38" s="24" t="s">
        <v>100</v>
      </c>
    </row>
    <row r="39" spans="1:4" ht="12.75" customHeight="1">
      <c r="A39" s="22" t="s">
        <v>101</v>
      </c>
      <c r="B39" s="23" t="s">
        <v>102</v>
      </c>
      <c r="C39" s="24" t="s">
        <v>35</v>
      </c>
    </row>
    <row r="40" spans="1:4" ht="12.75" customHeight="1">
      <c r="A40" s="22" t="s">
        <v>103</v>
      </c>
      <c r="B40" s="22" t="s">
        <v>104</v>
      </c>
      <c r="C40" s="24" t="s">
        <v>38</v>
      </c>
    </row>
    <row r="41" spans="1:4" ht="12.75" customHeight="1">
      <c r="A41" s="22" t="s">
        <v>105</v>
      </c>
      <c r="B41" s="22" t="s">
        <v>106</v>
      </c>
      <c r="C41" s="24" t="s">
        <v>106</v>
      </c>
    </row>
    <row r="42" spans="1:4" ht="12.75" customHeight="1">
      <c r="A42" s="22" t="s">
        <v>107</v>
      </c>
      <c r="B42" s="22" t="s">
        <v>108</v>
      </c>
      <c r="C42" s="24" t="s">
        <v>108</v>
      </c>
    </row>
    <row r="43" spans="1:4" ht="12.75" customHeight="1">
      <c r="A43" s="22" t="s">
        <v>109</v>
      </c>
      <c r="B43" s="22" t="s">
        <v>110</v>
      </c>
      <c r="C43" s="24" t="s">
        <v>110</v>
      </c>
    </row>
    <row r="44" spans="1:4" ht="12.75" customHeight="1">
      <c r="A44" s="22" t="s">
        <v>111</v>
      </c>
      <c r="B44" s="22" t="s">
        <v>112</v>
      </c>
      <c r="C44" s="24" t="s">
        <v>112</v>
      </c>
    </row>
    <row r="45" spans="1:4" ht="12.75" customHeight="1">
      <c r="A45" s="22" t="s">
        <v>113</v>
      </c>
      <c r="B45" s="22" t="s">
        <v>114</v>
      </c>
      <c r="C45" s="24" t="s">
        <v>115</v>
      </c>
    </row>
    <row r="46" spans="1:4" ht="12.75" customHeight="1">
      <c r="A46" s="22" t="s">
        <v>201</v>
      </c>
      <c r="B46" s="23" t="s">
        <v>116</v>
      </c>
      <c r="C46" s="29">
        <v>40026</v>
      </c>
      <c r="D46" t="str">
        <f>TEXT( DAY(fechainicio),"00") &amp; "/" &amp; TEXT( MONTH(fechainicio),"00")&amp; "/"  &amp; TEXT( YEAR(fechainicio),"0000")</f>
        <v>01/08/2009</v>
      </c>
    </row>
    <row r="47" spans="1:4" ht="12.75" customHeight="1">
      <c r="A47" s="32" t="s">
        <v>202</v>
      </c>
      <c r="B47" s="33" t="s">
        <v>117</v>
      </c>
      <c r="C47" s="34">
        <v>40178</v>
      </c>
      <c r="D47" t="str">
        <f>TEXT( DAY(fechaterminacion),"00") &amp; "/" &amp; TEXT( MONTH(fechaterminacion),"00")&amp; "/"  &amp; TEXT( YEAR(fechaterminacion),"0000")</f>
        <v>31/12/2009</v>
      </c>
    </row>
    <row r="48" spans="1:4" ht="12.75" customHeight="1">
      <c r="A48" s="22" t="s">
        <v>118</v>
      </c>
      <c r="B48" s="23" t="s">
        <v>119</v>
      </c>
      <c r="C48" s="35">
        <v>100000</v>
      </c>
    </row>
    <row r="49" spans="1:4" ht="12.75" customHeight="1">
      <c r="A49" s="22" t="s">
        <v>120</v>
      </c>
      <c r="B49" s="23" t="s">
        <v>121</v>
      </c>
      <c r="C49" s="35">
        <v>7722</v>
      </c>
    </row>
    <row r="50" spans="1:4" ht="12.75" customHeight="1">
      <c r="A50" s="22" t="s">
        <v>122</v>
      </c>
      <c r="B50" s="23" t="s">
        <v>123</v>
      </c>
      <c r="C50" s="36">
        <v>0.15</v>
      </c>
    </row>
    <row r="51" spans="1:4" ht="12.75" customHeight="1">
      <c r="A51" s="16" t="s">
        <v>124</v>
      </c>
      <c r="B51" s="27"/>
      <c r="C51" s="18"/>
    </row>
    <row r="52" spans="1:4" ht="12.75" customHeight="1">
      <c r="A52" s="23" t="s">
        <v>125</v>
      </c>
      <c r="B52" s="23" t="s">
        <v>126</v>
      </c>
      <c r="C52" s="24">
        <v>153</v>
      </c>
    </row>
    <row r="53" spans="1:4" ht="12.75" customHeight="1">
      <c r="A53" s="23" t="s">
        <v>127</v>
      </c>
      <c r="B53" s="23" t="s">
        <v>128</v>
      </c>
      <c r="C53" s="24">
        <v>133</v>
      </c>
    </row>
    <row r="54" spans="1:4" ht="12.75" customHeight="1">
      <c r="A54" s="22" t="s">
        <v>129</v>
      </c>
      <c r="B54" s="22" t="s">
        <v>130</v>
      </c>
      <c r="C54" s="24">
        <v>2</v>
      </c>
    </row>
    <row r="55" spans="1:4" ht="12.75" customHeight="1">
      <c r="A55" s="22" t="s">
        <v>131</v>
      </c>
      <c r="B55" s="22" t="s">
        <v>132</v>
      </c>
      <c r="C55" s="24" t="s">
        <v>133</v>
      </c>
    </row>
    <row r="56" spans="1:4" ht="12.75" customHeight="1">
      <c r="A56" s="22" t="s">
        <v>134</v>
      </c>
      <c r="B56" s="22" t="s">
        <v>135</v>
      </c>
      <c r="C56" s="24" t="s">
        <v>136</v>
      </c>
    </row>
    <row r="57" spans="1:4" ht="12.75" customHeight="1">
      <c r="A57" s="22" t="s">
        <v>137</v>
      </c>
      <c r="B57" s="22" t="s">
        <v>138</v>
      </c>
      <c r="C57" s="24" t="s">
        <v>139</v>
      </c>
    </row>
    <row r="58" spans="1:4" ht="12.75" customHeight="1">
      <c r="A58" s="22" t="s">
        <v>140</v>
      </c>
      <c r="B58" s="22" t="s">
        <v>141</v>
      </c>
      <c r="C58" s="24" t="s">
        <v>142</v>
      </c>
    </row>
    <row r="59" spans="1:4" ht="12.75" customHeight="1">
      <c r="A59" s="37" t="s">
        <v>143</v>
      </c>
      <c r="B59" s="38"/>
      <c r="C59" s="39"/>
    </row>
    <row r="60" spans="1:4" ht="12.75" customHeight="1">
      <c r="A60" s="22" t="s">
        <v>144</v>
      </c>
      <c r="B60" s="23" t="s">
        <v>145</v>
      </c>
      <c r="C60" s="24" t="s">
        <v>146</v>
      </c>
    </row>
    <row r="61" spans="1:4" ht="12.75" customHeight="1">
      <c r="A61" s="22" t="s">
        <v>203</v>
      </c>
      <c r="B61" s="23" t="s">
        <v>147</v>
      </c>
      <c r="C61" s="29">
        <v>39995</v>
      </c>
      <c r="D61" t="str">
        <f>TEXT( DAY(fechaconvocatoria),"00") &amp; "/" &amp; TEXT( MONTH(fechaconvocatoria),"00")&amp; "/"  &amp; TEXT( YEAR(fechaconvocatoria),"0000")</f>
        <v>01/07/2009</v>
      </c>
    </row>
    <row r="62" spans="1:4" ht="12.75" customHeight="1">
      <c r="A62" s="40" t="s">
        <v>148</v>
      </c>
      <c r="B62" s="23" t="s">
        <v>149</v>
      </c>
      <c r="C62" s="41" t="s">
        <v>150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2"/>
  <sheetViews>
    <sheetView workbookViewId="0"/>
  </sheetViews>
  <sheetFormatPr baseColWidth="10" defaultRowHeight="12.75" customHeight="1"/>
  <cols>
    <col min="1" max="2" width="57" style="53" customWidth="1"/>
    <col min="3" max="256" width="57" customWidth="1"/>
  </cols>
  <sheetData>
    <row r="1" spans="1:3" ht="12.75" customHeight="1">
      <c r="A1" s="47" t="s">
        <v>155</v>
      </c>
      <c r="B1" s="47"/>
    </row>
    <row r="2" spans="1:3" ht="12.75" customHeight="1">
      <c r="A2" s="47"/>
      <c r="B2" s="47"/>
    </row>
    <row r="3" spans="1:3" ht="12.75" customHeight="1">
      <c r="A3" s="48" t="s">
        <v>164</v>
      </c>
      <c r="B3" s="49"/>
    </row>
    <row r="4" spans="1:3" ht="12.75" customHeight="1">
      <c r="A4" s="50" t="s">
        <v>156</v>
      </c>
      <c r="B4" s="51" t="s">
        <v>10</v>
      </c>
    </row>
    <row r="5" spans="1:3" ht="12.75" customHeight="1">
      <c r="A5" s="20" t="s">
        <v>157</v>
      </c>
      <c r="B5" s="20" t="s">
        <v>158</v>
      </c>
    </row>
    <row r="6" spans="1:3" ht="12.75" customHeight="1">
      <c r="A6" s="20" t="s">
        <v>185</v>
      </c>
      <c r="B6" s="20" t="s">
        <v>186</v>
      </c>
    </row>
    <row r="7" spans="1:3" ht="12.75" customHeight="1">
      <c r="A7" s="20" t="s">
        <v>181</v>
      </c>
      <c r="B7" s="20" t="s">
        <v>175</v>
      </c>
    </row>
    <row r="8" spans="1:3" ht="12.75" customHeight="1">
      <c r="A8" s="20" t="s">
        <v>159</v>
      </c>
      <c r="B8" s="20" t="s">
        <v>168</v>
      </c>
    </row>
    <row r="9" spans="1:3" ht="12.75" customHeight="1">
      <c r="A9" s="20" t="s">
        <v>178</v>
      </c>
      <c r="B9" s="20" t="s">
        <v>179</v>
      </c>
    </row>
    <row r="10" spans="1:3" ht="12.75" customHeight="1">
      <c r="A10" s="20" t="s">
        <v>154</v>
      </c>
      <c r="B10" s="20" t="s">
        <v>169</v>
      </c>
      <c r="C10" s="52"/>
    </row>
    <row r="11" spans="1:3" ht="12.75" customHeight="1">
      <c r="A11" s="20" t="s">
        <v>151</v>
      </c>
      <c r="B11" s="20" t="s">
        <v>174</v>
      </c>
    </row>
    <row r="12" spans="1:3" ht="12.75" customHeight="1">
      <c r="A12" s="20" t="s">
        <v>153</v>
      </c>
      <c r="B12" s="20" t="s">
        <v>177</v>
      </c>
    </row>
    <row r="13" spans="1:3" ht="12.75" customHeight="1">
      <c r="A13" s="20" t="s">
        <v>184</v>
      </c>
      <c r="B13" s="20" t="s">
        <v>188</v>
      </c>
    </row>
    <row r="14" spans="1:3" ht="12.75" customHeight="1">
      <c r="A14" s="20" t="s">
        <v>193</v>
      </c>
      <c r="B14" s="20" t="s">
        <v>194</v>
      </c>
    </row>
    <row r="15" spans="1:3" ht="12.75" customHeight="1">
      <c r="A15" s="20" t="s">
        <v>19</v>
      </c>
      <c r="B15" s="20" t="s">
        <v>170</v>
      </c>
    </row>
    <row r="16" spans="1:3" ht="12.75" customHeight="1">
      <c r="A16" s="20" t="s">
        <v>160</v>
      </c>
      <c r="B16" s="20" t="s">
        <v>161</v>
      </c>
    </row>
    <row r="17" spans="1:2" ht="12.75" customHeight="1">
      <c r="A17" s="20" t="s">
        <v>182</v>
      </c>
      <c r="B17" s="20" t="s">
        <v>187</v>
      </c>
    </row>
    <row r="18" spans="1:2" ht="12.75" customHeight="1">
      <c r="A18" s="20" t="s">
        <v>152</v>
      </c>
      <c r="B18" s="20" t="s">
        <v>176</v>
      </c>
    </row>
    <row r="19" spans="1:2" ht="12.75" customHeight="1">
      <c r="A19" s="20" t="s">
        <v>167</v>
      </c>
      <c r="B19" s="20" t="s">
        <v>173</v>
      </c>
    </row>
    <row r="20" spans="1:2" ht="12.75" customHeight="1">
      <c r="A20" s="20" t="s">
        <v>165</v>
      </c>
      <c r="B20" s="20" t="s">
        <v>171</v>
      </c>
    </row>
    <row r="21" spans="1:2" ht="12.75" customHeight="1">
      <c r="A21" s="20" t="s">
        <v>18</v>
      </c>
      <c r="B21" s="20" t="s">
        <v>172</v>
      </c>
    </row>
    <row r="22" spans="1:2" ht="12.75" customHeight="1">
      <c r="A22" s="20" t="s">
        <v>162</v>
      </c>
      <c r="B22" s="20" t="s">
        <v>163</v>
      </c>
    </row>
  </sheetData>
  <sortState ref="A5:B21">
    <sortCondition ref="A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6"/>
  <sheetViews>
    <sheetView showGridLines="0" showZeros="0" tabSelected="1" workbookViewId="0">
      <selection activeCell="S18" sqref="S18"/>
    </sheetView>
  </sheetViews>
  <sheetFormatPr baseColWidth="10" defaultColWidth="9.140625" defaultRowHeight="12.75"/>
  <cols>
    <col min="1" max="1" width="8.42578125" customWidth="1"/>
    <col min="2" max="2" width="10.7109375" customWidth="1"/>
    <col min="3" max="3" width="20.7109375" customWidth="1"/>
    <col min="4" max="4" width="6.7109375" customWidth="1"/>
    <col min="5" max="5" width="7.7109375" customWidth="1"/>
    <col min="6" max="10" width="10.7109375" customWidth="1"/>
  </cols>
  <sheetData>
    <row r="1" spans="1:10" ht="12.75" customHeight="1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10" ht="14.25" customHeight="1">
      <c r="A2" s="42" t="s">
        <v>1</v>
      </c>
      <c r="C2" s="7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2" s="76"/>
      <c r="E2" s="76"/>
      <c r="F2" s="76"/>
      <c r="G2" s="76"/>
      <c r="H2" s="74"/>
      <c r="I2" s="4"/>
    </row>
    <row r="3" spans="1:10" ht="14.25" customHeight="1">
      <c r="A3" s="42"/>
      <c r="C3" s="76"/>
      <c r="D3" s="76"/>
      <c r="E3" s="76"/>
      <c r="F3" s="76"/>
      <c r="G3" s="76"/>
      <c r="H3" s="74"/>
      <c r="I3" s="4"/>
    </row>
    <row r="4" spans="1:10" ht="30" customHeight="1">
      <c r="A4" s="42"/>
      <c r="C4" s="76"/>
      <c r="D4" s="76"/>
      <c r="E4" s="76"/>
      <c r="F4" s="76"/>
      <c r="G4" s="76"/>
      <c r="H4" s="74"/>
      <c r="I4" s="4"/>
    </row>
    <row r="5" spans="1:10" ht="13.5" customHeight="1">
      <c r="A5" s="42" t="s">
        <v>2</v>
      </c>
      <c r="C5" s="43" t="s">
        <v>178</v>
      </c>
      <c r="E5" s="3"/>
      <c r="F5" s="63"/>
      <c r="G5" s="63"/>
      <c r="H5" s="5"/>
      <c r="I5" s="6"/>
    </row>
    <row r="6" spans="1:10" ht="13.5" customHeight="1">
      <c r="A6" s="42" t="s">
        <v>3</v>
      </c>
      <c r="C6" s="76" t="s">
        <v>190</v>
      </c>
      <c r="D6" s="76"/>
      <c r="E6" s="76"/>
      <c r="F6" s="76"/>
      <c r="G6" s="76"/>
      <c r="H6" s="76"/>
      <c r="I6" s="7"/>
    </row>
    <row r="7" spans="1:10" ht="13.5" customHeight="1">
      <c r="A7" s="66"/>
      <c r="C7" s="76"/>
      <c r="D7" s="76"/>
      <c r="E7" s="76"/>
      <c r="F7" s="76"/>
      <c r="G7" s="76"/>
      <c r="H7" s="76"/>
      <c r="I7" s="7"/>
    </row>
    <row r="8" spans="1:10" ht="13.5" customHeight="1">
      <c r="A8" s="42" t="s">
        <v>4</v>
      </c>
      <c r="C8" s="46" t="s">
        <v>181</v>
      </c>
      <c r="E8" s="60"/>
      <c r="F8" s="61"/>
      <c r="G8" s="61"/>
      <c r="H8" s="61"/>
      <c r="I8" s="61"/>
      <c r="J8" s="62"/>
    </row>
    <row r="9" spans="1:10" ht="14.25" customHeight="1">
      <c r="A9" s="42" t="s">
        <v>5</v>
      </c>
      <c r="C9" s="43" t="s">
        <v>152</v>
      </c>
      <c r="E9" s="3"/>
      <c r="G9" s="69" t="s">
        <v>195</v>
      </c>
      <c r="H9" s="43" t="s">
        <v>193</v>
      </c>
      <c r="J9" s="62"/>
    </row>
    <row r="10" spans="1:10" ht="14.25" customHeight="1">
      <c r="A10" s="42" t="s">
        <v>6</v>
      </c>
      <c r="C10" s="44" t="s">
        <v>153</v>
      </c>
      <c r="E10" s="9"/>
      <c r="F10" s="61"/>
      <c r="G10" s="61"/>
      <c r="H10" s="8" t="s">
        <v>7</v>
      </c>
      <c r="J10" s="62"/>
    </row>
    <row r="11" spans="1:10" ht="13.5" customHeight="1">
      <c r="A11" s="42" t="s">
        <v>8</v>
      </c>
      <c r="C11" s="44" t="s">
        <v>182</v>
      </c>
      <c r="D11" s="42" t="s">
        <v>183</v>
      </c>
      <c r="E11" s="75" t="s">
        <v>184</v>
      </c>
      <c r="F11" s="75"/>
      <c r="G11" s="61"/>
      <c r="H11" s="61"/>
      <c r="I11" s="3"/>
      <c r="J11" s="62"/>
    </row>
    <row r="12" spans="1:10" ht="12.75" customHeight="1">
      <c r="A12" s="45"/>
      <c r="B12" s="45"/>
      <c r="C12" s="1"/>
      <c r="D12" s="1"/>
      <c r="E12" s="1"/>
      <c r="F12" s="1"/>
      <c r="G12" s="1"/>
      <c r="H12" s="1"/>
      <c r="I12" s="2"/>
    </row>
    <row r="13" spans="1:10" ht="21.75" customHeight="1">
      <c r="A13" s="58" t="s">
        <v>191</v>
      </c>
      <c r="B13" s="58" t="s">
        <v>9</v>
      </c>
      <c r="C13" s="58" t="s">
        <v>10</v>
      </c>
      <c r="D13" s="58" t="s">
        <v>11</v>
      </c>
      <c r="E13" s="58" t="s">
        <v>12</v>
      </c>
      <c r="F13" s="58" t="s">
        <v>13</v>
      </c>
      <c r="G13" s="58" t="s">
        <v>166</v>
      </c>
      <c r="H13" s="58" t="s">
        <v>14</v>
      </c>
      <c r="I13" s="58" t="s">
        <v>15</v>
      </c>
      <c r="J13" s="59" t="s">
        <v>16</v>
      </c>
    </row>
    <row r="14" spans="1:10" ht="12.75" customHeight="1">
      <c r="A14" s="1" t="s">
        <v>17</v>
      </c>
      <c r="C14" s="1"/>
      <c r="D14" s="1"/>
      <c r="E14" s="1"/>
      <c r="F14" s="1"/>
      <c r="G14" s="1"/>
      <c r="H14" s="1"/>
      <c r="I14" s="1"/>
      <c r="J14" s="2"/>
    </row>
    <row r="15" spans="1:10" ht="12.75" customHeight="1">
      <c r="A15" s="64" t="s">
        <v>189</v>
      </c>
      <c r="B15" s="64" t="s">
        <v>159</v>
      </c>
      <c r="C15" s="73" t="s">
        <v>154</v>
      </c>
      <c r="D15" s="45" t="s">
        <v>18</v>
      </c>
      <c r="E15" s="65" t="s">
        <v>19</v>
      </c>
      <c r="F15" s="55" t="s">
        <v>185</v>
      </c>
      <c r="G15" s="64" t="s">
        <v>165</v>
      </c>
      <c r="H15" s="57" t="s">
        <v>167</v>
      </c>
      <c r="I15" s="54" t="s">
        <v>162</v>
      </c>
      <c r="J15" s="56" t="s">
        <v>160</v>
      </c>
    </row>
    <row r="16" spans="1:10">
      <c r="J16" s="67" t="s">
        <v>180</v>
      </c>
    </row>
  </sheetData>
  <mergeCells count="3">
    <mergeCell ref="E11:F11"/>
    <mergeCell ref="C6:H7"/>
    <mergeCell ref="C2:G4"/>
  </mergeCells>
  <printOptions horizontalCentered="1"/>
  <pageMargins left="0.51181102362204722" right="0.23622047244094491" top="0.39370078740157483" bottom="0.39370078740157483" header="0.27559055118110237" footer="0.27559055118110237"/>
  <pageSetup scale="89" orientation="portrait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56</vt:i4>
      </vt:variant>
    </vt:vector>
  </HeadingPairs>
  <TitlesOfParts>
    <vt:vector size="59" baseType="lpstr">
      <vt:lpstr>N_Campos Generales</vt:lpstr>
      <vt:lpstr>N_Campos Especificos</vt:lpstr>
      <vt:lpstr>Detalle de conceptos</vt:lpstr>
      <vt:lpstr>area</vt:lpstr>
      <vt:lpstr>cargo</vt:lpstr>
      <vt:lpstr>cargoresponsabledelaobra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fechaconvocatoriatexto</vt:lpstr>
      <vt:lpstr>fechadeconcurso</vt:lpstr>
      <vt:lpstr>fechadeconcursotexto</vt:lpstr>
      <vt:lpstr>fechainicio</vt:lpstr>
      <vt:lpstr>fechainiciotexto</vt:lpstr>
      <vt:lpstr>fechaterminacion</vt:lpstr>
      <vt:lpstr>fechaterminaciontexto</vt:lpstr>
      <vt:lpstr>imss</vt:lpstr>
      <vt:lpstr>infonavit</vt:lpstr>
      <vt:lpstr>nombrecliente</vt:lpstr>
      <vt:lpstr>nombredelaobra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telefonodelaobra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Neodata</cp:lastModifiedBy>
  <cp:lastPrinted>2018-07-18T15:10:35Z</cp:lastPrinted>
  <dcterms:created xsi:type="dcterms:W3CDTF">2002-11-13T23:00:16Z</dcterms:created>
  <dcterms:modified xsi:type="dcterms:W3CDTF">2018-07-18T15:46:04Z</dcterms:modified>
</cp:coreProperties>
</file>